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805" tabRatio="726" activeTab="2"/>
  </bookViews>
  <sheets>
    <sheet name="budynki" sheetId="1" r:id="rId1"/>
    <sheet name="pozostałe śr_ trwałe" sheetId="2" r:id="rId2"/>
    <sheet name="elektronika " sheetId="3" r:id="rId3"/>
  </sheets>
  <definedNames/>
  <calcPr fullCalcOnLoad="1"/>
</workbook>
</file>

<file path=xl/sharedStrings.xml><?xml version="1.0" encoding="utf-8"?>
<sst xmlns="http://schemas.openxmlformats.org/spreadsheetml/2006/main" count="76" uniqueCount="53">
  <si>
    <t>Załącznik nr 5A</t>
  </si>
  <si>
    <t>Lp.</t>
  </si>
  <si>
    <t>Nazwa budynku, adres</t>
  </si>
  <si>
    <t>Rok budowy</t>
  </si>
  <si>
    <t>Powierzchnia m2</t>
  </si>
  <si>
    <t>Wartość odtworzeniowa</t>
  </si>
  <si>
    <t>Zabezpieczenia  przeciwpożarowe i przeciw kradzieżowe</t>
  </si>
  <si>
    <t>1.</t>
  </si>
  <si>
    <t>Budynek Szkoły</t>
  </si>
  <si>
    <t>Zabezpieczenia p-poż zgodne z przepisami. Alarm przeciw kradzeżowy z powiadomieniem telefonicznym pracowników i dyrektora.</t>
  </si>
  <si>
    <t>2.</t>
  </si>
  <si>
    <t>Razem:</t>
  </si>
  <si>
    <t>Inne lokalizacje w których znajduje się ubezpieczane mienie: Brak</t>
  </si>
  <si>
    <t>Liczba pracowników w jednostce:</t>
  </si>
  <si>
    <t>Załącznik nr 5B</t>
  </si>
  <si>
    <t>Wartość pozostałych środków trwałych i wyposażenia</t>
  </si>
  <si>
    <t>Księgozbiór</t>
  </si>
  <si>
    <t>Załącznik nr 5C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</si>
  <si>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</si>
  <si>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</si>
  <si>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</si>
  <si>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</si>
  <si>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</si>
  <si>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</si>
  <si>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Nazwa sprzętu, model</t>
  </si>
  <si>
    <t>Materiał budowy scian, więźby dachowej i konstrukcji dachu</t>
  </si>
  <si>
    <t>Szkoły Podstawowej w Radzyminku</t>
  </si>
  <si>
    <t>09-152 Naruszewo, Radzyminek 17</t>
  </si>
  <si>
    <t>Za sprzęt elektroniczny przenośny przyjmuje się komputery (laptopy), kamery video itp. Sprzęt</t>
  </si>
  <si>
    <t>Wykaz sprzętu elektronicznego</t>
  </si>
  <si>
    <t>II. Sprzęt przenośny</t>
  </si>
  <si>
    <t>I. Sprzęt stacjonarny</t>
  </si>
  <si>
    <t>Komputer przenośny INSPIRION 3552</t>
  </si>
  <si>
    <t>Budynek dwukondygnacyjny, bez podpiwniczenia, ściany murowane, elewacja typu baranek,dach pokryty papą, stropodach, okna PCV.</t>
  </si>
  <si>
    <t>okres ubezpieczenia od 01.01.2021</t>
  </si>
  <si>
    <t>nie starszy niż 5 letni (wyprodukowany w roku 2016 i latach następnych).</t>
  </si>
  <si>
    <t>3.</t>
  </si>
  <si>
    <t xml:space="preserve">Komputer przenosny LENOVO </t>
  </si>
  <si>
    <t>4.</t>
  </si>
  <si>
    <t>5.</t>
  </si>
  <si>
    <t>6.</t>
  </si>
  <si>
    <t>7.</t>
  </si>
  <si>
    <t>Drukarka OKI C532 dnA4</t>
  </si>
  <si>
    <t>Tablica interaktywna Nana 86+BemQMx8255T</t>
  </si>
  <si>
    <t>Monitor interaktywny Newline TT6518RS65</t>
  </si>
  <si>
    <t>Monitor interaktywny Newline TT6518RS65+OPS</t>
  </si>
  <si>
    <t>Monitor interaktywny Newlinie TT-6519RS</t>
  </si>
  <si>
    <t>Laptop Lenovo i5 14’’ z systemem Windows 10, oprogramowaniem Office 2016, program antywirusowy, zestaw słuchawkowy, dysk zewnętrzny, pendrive, torba do komputera, mysz do komputera - 6 sztuk x 1993,10zł (Przeznaczone do nauki zdalnej, wypożyczany dla uczniów, po okresie nauki zdalnej sprzęt wraca do szkoły) Laptop -1907,00, mysz komputerowa 49,20zł, torba na laptopa 36,90zł.</t>
  </si>
  <si>
    <t>Laptop Lenovo Thinkpad T440s, i5/4GB/Kam/Wfi/Win10 z systemem Windows 10, oprogramowaniem Office 2016, program antywirusowy, zestaw słuchawkowy, torba do notebooka, mysz bezprzewodowa - 11 sztuk x 1873,00zł ( Przeznaczone do nauki zdalnej, wypożyczany uczniom, po okresie nauki zdalnej sprzęt wraca do szkoły) Laptop 1792,00, mysz komputerowa 48,00zł, torba na laptopa 33,00zł)</t>
  </si>
  <si>
    <t>REGON: 000692819</t>
  </si>
  <si>
    <r>
      <t xml:space="preserve">Wartość pozostałych środków trwałych, środków trwałych niskiej wartości i wyposażenia </t>
    </r>
    <r>
      <rPr>
        <sz val="10"/>
        <rFont val="Tahoma"/>
        <family val="2"/>
      </rPr>
      <t>(bez budynków i budowli, sprzętu elekronicznego wykazanego dalej i pojazdów)</t>
    </r>
  </si>
  <si>
    <t>Laptop ACR Aspire 8 szt.</t>
  </si>
  <si>
    <t>Wykaz budynków i budowli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</si>
</sst>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_-* #,##0.00&quot; zł&quot;_-;\-* #,##0.00&quot; zł&quot;_-;_-* \-??&quot; zł&quot;_-;_-@_-"/>
    <numFmt numFmtId="168" formatCode="d/mm/yyyy"/>
  </numFmts>
  <fonts count="41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sz val="10"/>
      <color indexed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6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6" fontId="3" fillId="0" borderId="15" xfId="0" applyNumberFormat="1" applyFont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8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7" fontId="2" fillId="0" borderId="0" xfId="58" applyFont="1" applyFill="1" applyBorder="1" applyAlignment="1" applyProtection="1">
      <alignment/>
      <protection/>
    </xf>
    <xf numFmtId="0" fontId="3" fillId="0" borderId="10" xfId="0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/>
    </xf>
    <xf numFmtId="0" fontId="2" fillId="0" borderId="11" xfId="0" applyFont="1" applyBorder="1" applyAlignment="1">
      <alignment vertical="center"/>
    </xf>
    <xf numFmtId="166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8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8" fontId="2" fillId="0" borderId="14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8" fontId="2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4" fontId="5" fillId="0" borderId="18" xfId="0" applyNumberFormat="1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140625" style="1" customWidth="1"/>
    <col min="2" max="2" width="17.421875" style="1" customWidth="1"/>
    <col min="3" max="3" width="8.28125" style="2" bestFit="1" customWidth="1"/>
    <col min="4" max="4" width="9.00390625" style="2" customWidth="1"/>
    <col min="5" max="5" width="17.28125" style="1" customWidth="1"/>
    <col min="6" max="6" width="25.28125" style="1" customWidth="1"/>
    <col min="7" max="7" width="31.421875" style="1" customWidth="1"/>
    <col min="8" max="16384" width="9.140625" style="1" customWidth="1"/>
  </cols>
  <sheetData>
    <row r="1" spans="1:7" ht="12.75">
      <c r="A1" s="1" t="s">
        <v>34</v>
      </c>
      <c r="G1" s="3" t="s">
        <v>0</v>
      </c>
    </row>
    <row r="3" spans="1:7" ht="12.75">
      <c r="A3" s="54" t="s">
        <v>52</v>
      </c>
      <c r="B3" s="54"/>
      <c r="C3" s="54"/>
      <c r="D3" s="54"/>
      <c r="E3" s="54"/>
      <c r="F3" s="54"/>
      <c r="G3" s="54"/>
    </row>
    <row r="4" spans="1:7" ht="12.75">
      <c r="A4" s="54" t="s">
        <v>26</v>
      </c>
      <c r="B4" s="54"/>
      <c r="C4" s="54"/>
      <c r="D4" s="54"/>
      <c r="E4" s="54"/>
      <c r="F4" s="54"/>
      <c r="G4" s="54"/>
    </row>
    <row r="5" spans="1:7" ht="12.75">
      <c r="A5" s="54" t="s">
        <v>27</v>
      </c>
      <c r="B5" s="54"/>
      <c r="C5" s="54"/>
      <c r="D5" s="54"/>
      <c r="E5" s="54"/>
      <c r="F5" s="54"/>
      <c r="G5" s="54"/>
    </row>
    <row r="6" spans="1:7" ht="12.75">
      <c r="A6" s="54" t="s">
        <v>49</v>
      </c>
      <c r="B6" s="54"/>
      <c r="C6" s="54"/>
      <c r="D6" s="54"/>
      <c r="E6" s="54"/>
      <c r="F6" s="54"/>
      <c r="G6" s="54"/>
    </row>
    <row r="8" spans="1:7" ht="38.25">
      <c r="A8" s="4" t="s">
        <v>1</v>
      </c>
      <c r="B8" s="4" t="s">
        <v>2</v>
      </c>
      <c r="C8" s="4" t="s">
        <v>3</v>
      </c>
      <c r="D8" s="4" t="s">
        <v>4</v>
      </c>
      <c r="E8" s="5" t="s">
        <v>5</v>
      </c>
      <c r="F8" s="6" t="s">
        <v>25</v>
      </c>
      <c r="G8" s="7" t="s">
        <v>6</v>
      </c>
    </row>
    <row r="9" spans="1:7" ht="76.5" customHeight="1">
      <c r="A9" s="12" t="s">
        <v>7</v>
      </c>
      <c r="B9" s="13" t="s">
        <v>8</v>
      </c>
      <c r="C9" s="12">
        <v>1963</v>
      </c>
      <c r="D9" s="12">
        <v>904</v>
      </c>
      <c r="E9" s="14">
        <v>3200000</v>
      </c>
      <c r="F9" s="8" t="s">
        <v>33</v>
      </c>
      <c r="G9" s="57" t="s">
        <v>9</v>
      </c>
    </row>
    <row r="10" spans="1:7" ht="12.75">
      <c r="A10" s="15"/>
      <c r="B10" s="16"/>
      <c r="C10" s="1"/>
      <c r="D10" s="4" t="s">
        <v>11</v>
      </c>
      <c r="E10" s="17">
        <f>SUM(E9:E9)</f>
        <v>3200000</v>
      </c>
      <c r="F10" s="18"/>
      <c r="G10" s="9"/>
    </row>
    <row r="11" spans="1:7" ht="12.75">
      <c r="A11" s="15"/>
      <c r="B11" s="16"/>
      <c r="C11" s="15"/>
      <c r="D11" s="15"/>
      <c r="E11" s="19"/>
      <c r="F11" s="19"/>
      <c r="G11" s="9"/>
    </row>
    <row r="12" spans="1:7" ht="15.75" customHeight="1">
      <c r="A12" s="55" t="s">
        <v>12</v>
      </c>
      <c r="B12" s="55"/>
      <c r="C12" s="55"/>
      <c r="D12" s="55"/>
      <c r="E12" s="55"/>
      <c r="F12" s="55"/>
      <c r="G12" s="55"/>
    </row>
    <row r="13" spans="1:2" ht="12.75">
      <c r="A13" s="10"/>
      <c r="B13" s="10"/>
    </row>
    <row r="14" spans="1:4" ht="12.75">
      <c r="A14" s="20" t="s">
        <v>13</v>
      </c>
      <c r="B14" s="20"/>
      <c r="C14" s="1"/>
      <c r="D14" s="2">
        <v>24</v>
      </c>
    </row>
  </sheetData>
  <sheetProtection selectLockedCells="1" selectUnlockedCells="1"/>
  <mergeCells count="5">
    <mergeCell ref="A3:G3"/>
    <mergeCell ref="A4:G4"/>
    <mergeCell ref="A12:G12"/>
    <mergeCell ref="A5:G5"/>
    <mergeCell ref="A6:G6"/>
  </mergeCells>
  <printOptions horizontalCentered="1" verticalCentered="1"/>
  <pageMargins left="0.7875" right="0.27569444444444446" top="0.51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9.57421875" style="1" customWidth="1"/>
    <col min="2" max="2" width="31.421875" style="1" customWidth="1"/>
    <col min="3" max="16384" width="9.140625" style="1" customWidth="1"/>
  </cols>
  <sheetData>
    <row r="1" spans="1:2" ht="12.75">
      <c r="A1" s="1" t="s">
        <v>34</v>
      </c>
      <c r="B1" s="3" t="s">
        <v>14</v>
      </c>
    </row>
    <row r="2" ht="12.75">
      <c r="B2" s="3"/>
    </row>
    <row r="4" spans="1:2" ht="12.75">
      <c r="A4" s="54" t="s">
        <v>15</v>
      </c>
      <c r="B4" s="54"/>
    </row>
    <row r="5" spans="1:5" ht="12.75">
      <c r="A5" s="54" t="s">
        <v>26</v>
      </c>
      <c r="B5" s="54"/>
      <c r="C5" s="28"/>
      <c r="D5" s="28"/>
      <c r="E5" s="28"/>
    </row>
    <row r="6" spans="1:5" ht="12.75">
      <c r="A6" s="54" t="s">
        <v>27</v>
      </c>
      <c r="B6" s="54"/>
      <c r="C6" s="28"/>
      <c r="D6" s="28"/>
      <c r="E6" s="28"/>
    </row>
    <row r="7" spans="1:5" ht="12.75">
      <c r="A7" s="54" t="s">
        <v>49</v>
      </c>
      <c r="B7" s="54"/>
      <c r="C7" s="28"/>
      <c r="D7" s="28"/>
      <c r="E7" s="28"/>
    </row>
    <row r="8" ht="12.75">
      <c r="B8" s="30"/>
    </row>
    <row r="9" spans="1:2" ht="60.75" customHeight="1">
      <c r="A9" s="31" t="s">
        <v>50</v>
      </c>
      <c r="B9" s="32">
        <v>236661.58</v>
      </c>
    </row>
    <row r="10" spans="1:2" ht="15.75" customHeight="1">
      <c r="A10" s="36" t="s">
        <v>16</v>
      </c>
      <c r="B10" s="37">
        <v>33146.4</v>
      </c>
    </row>
    <row r="11" spans="1:2" ht="12.75">
      <c r="A11" s="33" t="s">
        <v>11</v>
      </c>
      <c r="B11" s="25">
        <f>SUM(B9:B10)</f>
        <v>269807.98</v>
      </c>
    </row>
    <row r="12" spans="1:2" ht="15.75" customHeight="1">
      <c r="A12" s="34"/>
      <c r="B12" s="35"/>
    </row>
    <row r="13" spans="1:2" ht="15.75" customHeight="1">
      <c r="A13" s="34"/>
      <c r="B13" s="35"/>
    </row>
  </sheetData>
  <sheetProtection selectLockedCells="1" selectUnlockedCells="1"/>
  <mergeCells count="4">
    <mergeCell ref="A4:B4"/>
    <mergeCell ref="A5:B5"/>
    <mergeCell ref="A6:B6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7">
      <selection activeCell="D19" sqref="D19"/>
    </sheetView>
  </sheetViews>
  <sheetFormatPr defaultColWidth="9.140625" defaultRowHeight="12.75"/>
  <cols>
    <col min="1" max="1" width="5.00390625" style="1" customWidth="1"/>
    <col min="2" max="2" width="44.28125" style="1" customWidth="1"/>
    <col min="3" max="3" width="9.421875" style="1" bestFit="1" customWidth="1"/>
    <col min="4" max="4" width="21.28125" style="1" customWidth="1"/>
    <col min="5" max="16384" width="9.140625" style="1" customWidth="1"/>
  </cols>
  <sheetData>
    <row r="1" spans="1:4" ht="12.75">
      <c r="A1" s="1" t="s">
        <v>34</v>
      </c>
      <c r="D1" s="3" t="s">
        <v>17</v>
      </c>
    </row>
    <row r="2" ht="12.75">
      <c r="B2" s="3"/>
    </row>
    <row r="4" spans="1:4" ht="12.75">
      <c r="A4" s="54" t="s">
        <v>29</v>
      </c>
      <c r="B4" s="54"/>
      <c r="C4" s="54"/>
      <c r="D4" s="54"/>
    </row>
    <row r="5" spans="1:4" ht="12.75">
      <c r="A5" s="54" t="s">
        <v>18</v>
      </c>
      <c r="B5" s="54"/>
      <c r="C5" s="54"/>
      <c r="D5" s="54"/>
    </row>
    <row r="6" spans="1:5" ht="12.75">
      <c r="A6" s="54" t="s">
        <v>26</v>
      </c>
      <c r="B6" s="54"/>
      <c r="C6" s="54"/>
      <c r="D6" s="54"/>
      <c r="E6" s="28"/>
    </row>
    <row r="7" spans="1:5" ht="12.75">
      <c r="A7" s="54" t="s">
        <v>27</v>
      </c>
      <c r="B7" s="54"/>
      <c r="C7" s="54"/>
      <c r="D7" s="54"/>
      <c r="E7" s="28"/>
    </row>
    <row r="8" spans="1:5" ht="12.75">
      <c r="A8" s="54" t="s">
        <v>49</v>
      </c>
      <c r="B8" s="54"/>
      <c r="C8" s="54"/>
      <c r="D8" s="54"/>
      <c r="E8" s="28"/>
    </row>
    <row r="9" spans="1:5" ht="12.75">
      <c r="A9" s="11"/>
      <c r="B9" s="11"/>
      <c r="C9" s="11"/>
      <c r="D9" s="11"/>
      <c r="E9" s="28"/>
    </row>
    <row r="10" spans="1:4" ht="12.75">
      <c r="A10" s="29" t="s">
        <v>31</v>
      </c>
      <c r="B10" s="28"/>
      <c r="C10" s="28"/>
      <c r="D10" s="28"/>
    </row>
    <row r="11" spans="1:4" ht="15.75" customHeight="1">
      <c r="A11" s="56" t="s">
        <v>19</v>
      </c>
      <c r="B11" s="56"/>
      <c r="C11" s="56"/>
      <c r="D11" s="56"/>
    </row>
    <row r="12" spans="1:4" ht="12.75" customHeight="1">
      <c r="A12" s="56" t="s">
        <v>35</v>
      </c>
      <c r="B12" s="56"/>
      <c r="C12" s="56"/>
      <c r="D12" s="56"/>
    </row>
    <row r="13" spans="1:4" ht="38.25">
      <c r="A13" s="4" t="s">
        <v>20</v>
      </c>
      <c r="B13" s="4" t="s">
        <v>21</v>
      </c>
      <c r="C13" s="4" t="s">
        <v>22</v>
      </c>
      <c r="D13" s="4" t="s">
        <v>23</v>
      </c>
    </row>
    <row r="14" spans="1:4" ht="12.75">
      <c r="A14" s="21" t="s">
        <v>7</v>
      </c>
      <c r="B14" s="22" t="s">
        <v>43</v>
      </c>
      <c r="C14" s="21">
        <v>2017</v>
      </c>
      <c r="D14" s="23">
        <v>6610</v>
      </c>
    </row>
    <row r="15" spans="1:4" ht="12.75">
      <c r="A15" s="21" t="s">
        <v>10</v>
      </c>
      <c r="B15" s="22" t="s">
        <v>43</v>
      </c>
      <c r="C15" s="21">
        <v>2017</v>
      </c>
      <c r="D15" s="23">
        <v>6610</v>
      </c>
    </row>
    <row r="16" spans="1:4" ht="12.75">
      <c r="A16" s="21" t="s">
        <v>36</v>
      </c>
      <c r="B16" s="22" t="s">
        <v>44</v>
      </c>
      <c r="C16" s="21">
        <v>2019</v>
      </c>
      <c r="D16" s="23">
        <v>7000</v>
      </c>
    </row>
    <row r="17" spans="1:4" ht="12.75">
      <c r="A17" s="21" t="s">
        <v>38</v>
      </c>
      <c r="B17" s="22" t="s">
        <v>45</v>
      </c>
      <c r="C17" s="21">
        <v>2019</v>
      </c>
      <c r="D17" s="23">
        <v>10500</v>
      </c>
    </row>
    <row r="18" spans="1:4" ht="12.75">
      <c r="A18" s="21" t="s">
        <v>39</v>
      </c>
      <c r="B18" s="22" t="s">
        <v>46</v>
      </c>
      <c r="C18" s="21">
        <v>2020</v>
      </c>
      <c r="D18" s="23">
        <v>6369</v>
      </c>
    </row>
    <row r="19" spans="3:4" ht="12.75">
      <c r="C19" s="24" t="s">
        <v>11</v>
      </c>
      <c r="D19" s="39">
        <f>SUM(D14:D18)</f>
        <v>37089</v>
      </c>
    </row>
    <row r="21" spans="1:4" ht="12.75">
      <c r="A21" s="26" t="s">
        <v>30</v>
      </c>
      <c r="C21" s="38"/>
      <c r="D21" s="38"/>
    </row>
    <row r="22" spans="1:4" ht="12.75">
      <c r="A22" s="38" t="s">
        <v>28</v>
      </c>
      <c r="B22" s="38"/>
      <c r="C22" s="38"/>
      <c r="D22" s="38"/>
    </row>
    <row r="23" spans="1:3" ht="12.75">
      <c r="A23" s="38" t="s">
        <v>35</v>
      </c>
      <c r="B23" s="38"/>
      <c r="C23" s="27"/>
    </row>
    <row r="24" spans="1:4" ht="38.25">
      <c r="A24" s="40" t="s">
        <v>20</v>
      </c>
      <c r="B24" s="41" t="s">
        <v>24</v>
      </c>
      <c r="C24" s="41" t="s">
        <v>22</v>
      </c>
      <c r="D24" s="40" t="s">
        <v>23</v>
      </c>
    </row>
    <row r="25" spans="1:4" ht="12.75">
      <c r="A25" s="42" t="s">
        <v>7</v>
      </c>
      <c r="B25" s="43" t="s">
        <v>32</v>
      </c>
      <c r="C25" s="52">
        <v>2017</v>
      </c>
      <c r="D25" s="44">
        <v>2649</v>
      </c>
    </row>
    <row r="26" spans="1:4" ht="12.75">
      <c r="A26" s="42" t="s">
        <v>10</v>
      </c>
      <c r="B26" s="43" t="s">
        <v>37</v>
      </c>
      <c r="C26" s="52">
        <v>2017</v>
      </c>
      <c r="D26" s="44">
        <v>2649</v>
      </c>
    </row>
    <row r="27" spans="1:4" ht="12.75">
      <c r="A27" s="42" t="s">
        <v>36</v>
      </c>
      <c r="B27" s="43" t="s">
        <v>37</v>
      </c>
      <c r="C27" s="52">
        <v>2017</v>
      </c>
      <c r="D27" s="44">
        <v>653</v>
      </c>
    </row>
    <row r="28" spans="1:4" ht="12.75">
      <c r="A28" s="42" t="s">
        <v>38</v>
      </c>
      <c r="B28" s="43" t="s">
        <v>42</v>
      </c>
      <c r="C28" s="52">
        <v>2020</v>
      </c>
      <c r="D28" s="44">
        <v>2850</v>
      </c>
    </row>
    <row r="29" spans="1:4" ht="12.75">
      <c r="A29" s="42" t="s">
        <v>39</v>
      </c>
      <c r="B29" s="43" t="s">
        <v>51</v>
      </c>
      <c r="C29" s="52">
        <v>2020</v>
      </c>
      <c r="D29" s="44">
        <v>26518.8</v>
      </c>
    </row>
    <row r="30" spans="1:4" ht="114.75">
      <c r="A30" s="42" t="s">
        <v>40</v>
      </c>
      <c r="B30" s="45" t="s">
        <v>47</v>
      </c>
      <c r="C30" s="53">
        <v>2020</v>
      </c>
      <c r="D30" s="51">
        <v>11958.6</v>
      </c>
    </row>
    <row r="31" spans="1:4" ht="114.75">
      <c r="A31" s="42" t="s">
        <v>41</v>
      </c>
      <c r="B31" s="46" t="s">
        <v>48</v>
      </c>
      <c r="C31" s="53">
        <v>2020</v>
      </c>
      <c r="D31" s="51">
        <v>20603</v>
      </c>
    </row>
    <row r="32" spans="1:4" ht="12.75">
      <c r="A32" s="49"/>
      <c r="B32" s="50"/>
      <c r="C32" s="47" t="s">
        <v>11</v>
      </c>
      <c r="D32" s="48">
        <f>SUM(D25:D31)</f>
        <v>67881.4</v>
      </c>
    </row>
  </sheetData>
  <sheetProtection selectLockedCells="1" selectUnlockedCells="1"/>
  <mergeCells count="7">
    <mergeCell ref="A12:D12"/>
    <mergeCell ref="A4:D4"/>
    <mergeCell ref="A5:D5"/>
    <mergeCell ref="A6:D6"/>
    <mergeCell ref="A11:D11"/>
    <mergeCell ref="A7:D7"/>
    <mergeCell ref="A8:D8"/>
  </mergeCells>
  <printOptions horizontalCentered="1"/>
  <pageMargins left="0.39375" right="0.39375" top="0.24027777777777778" bottom="0.1798611111111111" header="0.5118055555555555" footer="0.511805555555555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Marek Ludwiczak</cp:lastModifiedBy>
  <cp:lastPrinted>2020-11-24T07:40:24Z</cp:lastPrinted>
  <dcterms:created xsi:type="dcterms:W3CDTF">2010-12-22T09:06:47Z</dcterms:created>
  <dcterms:modified xsi:type="dcterms:W3CDTF">2020-11-26T09:03:47Z</dcterms:modified>
  <cp:category/>
  <cp:version/>
  <cp:contentType/>
  <cp:contentStatus/>
</cp:coreProperties>
</file>