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726" activeTab="2"/>
  </bookViews>
  <sheets>
    <sheet name="budynki" sheetId="1" r:id="rId1"/>
    <sheet name="pozostałe śr_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<sst xmlns="http://schemas.openxmlformats.org/spreadsheetml/2006/main" count="108" uniqueCount="77">
  <si>
    <t>Załącznik nr 7A</t>
  </si>
  <si>
    <t>Lp.</t>
  </si>
  <si>
    <t>Nazwa budynku, adres</t>
  </si>
  <si>
    <t>Rok budowy</t>
  </si>
  <si>
    <t>Powierzchnia m2</t>
  </si>
  <si>
    <t>Wartość odtworzeniowa</t>
  </si>
  <si>
    <t>Zabezpieczenia  przeciwpożarowe i przeciw kradzieżowe</t>
  </si>
  <si>
    <t>1.</t>
  </si>
  <si>
    <t>Budynek Szkoły</t>
  </si>
  <si>
    <t>Zabezpieczenia p-poż zgodne z przepisami. Alarm przeciw kradzeżowy z powiadomieniem telefonicznym pracowników i dyrektora.</t>
  </si>
  <si>
    <t>2.</t>
  </si>
  <si>
    <t>Budynek sanitarny</t>
  </si>
  <si>
    <t>Razem:</t>
  </si>
  <si>
    <t>Inne lokalizacje w których znajduje się ubezpieczane mienie: Brak</t>
  </si>
  <si>
    <t>Liczba pracowników w jednostce:</t>
  </si>
  <si>
    <t>Załącznik nr 7B</t>
  </si>
  <si>
    <t>Wartość pozostałych środków trwałych i wyposażenia</t>
  </si>
  <si>
    <t>Księgozbiór</t>
  </si>
  <si>
    <t>Załącznik nr 7C</t>
  </si>
  <si>
    <t>do ubezpieczenia od wszystkich ryzyk</t>
  </si>
  <si>
    <t xml:space="preserve">Za sprzęt elektroniczny przyjmuje się komputery, cantale telefoniczne, faxy itp. </t>
  </si>
  <si>
    <t>lp.</t>
  </si>
  <si>
    <t>Rok produkcji</t>
  </si>
  <si>
    <t>Wartość księgowa brutto  (wartość początkowa)</t>
  </si>
  <si>
    <t>3.</t>
  </si>
  <si>
    <t>Za sprzęt elektroniczny przenośny przyjmuje się komputery (laptopy), kamery video itp. sprzęt</t>
  </si>
  <si>
    <t>Nazwa sprzętu, marka</t>
  </si>
  <si>
    <t>Materiał budowy scian, więźby dachowej i konstrukcji dachu</t>
  </si>
  <si>
    <t>Cegła kartonówka, ściany podokienne: gazobeton, ściany działowe cegła dziurawka, stropodach pokryty papą.</t>
  </si>
  <si>
    <t>Szkoły Podstawowej w Nacpolsku</t>
  </si>
  <si>
    <t>4.</t>
  </si>
  <si>
    <t>5.</t>
  </si>
  <si>
    <t>Razem</t>
  </si>
  <si>
    <t>Wykaz sprzętu elektronicznego</t>
  </si>
  <si>
    <t>I. Sprzęt stacjonarny</t>
  </si>
  <si>
    <t>II. Sprzęt przenośny</t>
  </si>
  <si>
    <t>7.</t>
  </si>
  <si>
    <t>Projektor Vivitek DX881ST</t>
  </si>
  <si>
    <t>Drukarka Brother DCP 7105</t>
  </si>
  <si>
    <t>Tablica interaktywna QOMO QWB-200 PS- 88"</t>
  </si>
  <si>
    <t>Laptop Lenovo Ideapad 310-15</t>
  </si>
  <si>
    <t>Szkoła Podstawowa w Nacpolsku</t>
  </si>
  <si>
    <t>6.</t>
  </si>
  <si>
    <t>okres ubezpieczenia od 01.01.2021</t>
  </si>
  <si>
    <t xml:space="preserve">nie starszy niż 5 letni (wyprodukowany w roku 2016 i latach następnych) </t>
  </si>
  <si>
    <r>
      <t>Wartość pozostałych środków trwałych, środków trwałych niskiej wartości i wyposażenia</t>
    </r>
    <r>
      <rPr>
        <sz val="10"/>
        <rFont val="Tahoma"/>
        <family val="2"/>
      </rPr>
      <t xml:space="preserve"> (bez budynków i budowli, sprzętu elekroniczne wykazanego dalej i pojazdów)</t>
    </r>
  </si>
  <si>
    <t>Szkoła Podstawowa im. Piotra Sękowskiego w Nacpolsku</t>
  </si>
  <si>
    <t>Notebook HP Jnc250 – 20 sztuk</t>
  </si>
  <si>
    <t>Notebook Lenovo V310-15 IKB i5</t>
  </si>
  <si>
    <t>8.</t>
  </si>
  <si>
    <t>9.</t>
  </si>
  <si>
    <t>10.</t>
  </si>
  <si>
    <t>11.</t>
  </si>
  <si>
    <t>12.</t>
  </si>
  <si>
    <t xml:space="preserve">Drukarka OKI </t>
  </si>
  <si>
    <t>Tablica interaktywna Nano</t>
  </si>
  <si>
    <t>Projektor MX825ST</t>
  </si>
  <si>
    <t>Laptop Lenovo 110-15/BR</t>
  </si>
  <si>
    <t>Tablet Lenovo Essential 7</t>
  </si>
  <si>
    <t>Projektor OVERMAX Multipic</t>
  </si>
  <si>
    <t>13.</t>
  </si>
  <si>
    <t>14.</t>
  </si>
  <si>
    <t>15.</t>
  </si>
  <si>
    <t xml:space="preserve">Monitor interaktywny Newline </t>
  </si>
  <si>
    <t>Monitor interaktywny Newline +OPS</t>
  </si>
  <si>
    <t>16.</t>
  </si>
  <si>
    <t>17.</t>
  </si>
  <si>
    <t>18.</t>
  </si>
  <si>
    <t>19.</t>
  </si>
  <si>
    <t>20.</t>
  </si>
  <si>
    <t>Laptop Lenovo i5 14’’ z systemem Windows 10, oprogramowaniem Office 2016, program antywirusowy, zestaw słuchawkowy, dysk zewnętrzny, pendrive, torba do komputera, mysz do komputera - 5 sztuk x 1993,10zł (Przeznaczone do nauki zdalnej, wypożyczany dla uczniów, po okresie nauki zdalnej sprzęt wraca do szkoły) Laptop -1907,00, mysz komputerowa 49,20zł, torba na laptopa 36,90zł.</t>
  </si>
  <si>
    <t>Laptop Lenovo Thinkpad T440s, i5/4GB/Kam/Wfi/Win10 z systemem Windows 10, oprogramowaniem Office 2016, program antywirusowy, zestaw słuchawkowy, torba do notebooka, mysz bezprzewodowa - 5 sztuk x 1873,00zł( Przeznaczone do nauki zdalnej, wypożyczany uczniom, po okresie nauki zdalnej sprzęt wraca do szkoły) Laptop 1792,00, mysz komputerowa 48,00zł, torba na laptopa 33,00zł)</t>
  </si>
  <si>
    <t>09-162 Nacpolsk, ul. Szkolna 18</t>
  </si>
  <si>
    <t>Wykaz budynków i budowli</t>
  </si>
  <si>
    <t>REGON: 001158140</t>
  </si>
  <si>
    <t>Cegła kartonówka, stropodach pokryty papą.</t>
  </si>
  <si>
    <t>-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</si>
</sst>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_-* #,##0.00&quot; zł&quot;_-;\-* #,##0.00&quot; zł&quot;_-;_-* \-??&quot; zł&quot;_-;_-@_-"/>
    <numFmt numFmtId="168" formatCode="#,##0.00&quot; zł&quot;;[Red]\-#,##0.00&quot; 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\ &quot;zł&quot;"/>
  </numFmts>
  <fonts count="40"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66" fontId="1" fillId="0" borderId="10" xfId="0" applyNumberFormat="1" applyFont="1" applyBorder="1" applyAlignment="1">
      <alignment horizontal="right"/>
    </xf>
    <xf numFmtId="8" fontId="1" fillId="0" borderId="10" xfId="0" applyNumberFormat="1" applyFont="1" applyFill="1" applyBorder="1" applyAlignment="1">
      <alignment horizontal="right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166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66" fontId="2" fillId="0" borderId="12" xfId="0" applyNumberFormat="1" applyFont="1" applyBorder="1" applyAlignment="1">
      <alignment horizontal="right" vertical="center" wrapText="1"/>
    </xf>
    <xf numFmtId="166" fontId="2" fillId="0" borderId="0" xfId="0" applyNumberFormat="1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166" fontId="2" fillId="0" borderId="10" xfId="0" applyNumberFormat="1" applyFont="1" applyBorder="1" applyAlignment="1">
      <alignment horizontal="right" vertical="center"/>
    </xf>
    <xf numFmtId="166" fontId="1" fillId="0" borderId="13" xfId="0" applyNumberFormat="1" applyFont="1" applyBorder="1" applyAlignment="1">
      <alignment horizontal="right" vertical="center" wrapText="1"/>
    </xf>
    <xf numFmtId="166" fontId="1" fillId="0" borderId="11" xfId="0" applyNumberFormat="1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8" fontId="1" fillId="0" borderId="11" xfId="0" applyNumberFormat="1" applyFont="1" applyFill="1" applyBorder="1" applyAlignment="1">
      <alignment horizontal="right"/>
    </xf>
    <xf numFmtId="168" fontId="2" fillId="0" borderId="12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8" fontId="1" fillId="0" borderId="14" xfId="0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173" fontId="1" fillId="0" borderId="14" xfId="0" applyNumberFormat="1" applyFont="1" applyFill="1" applyBorder="1" applyAlignment="1">
      <alignment horizontal="right"/>
    </xf>
    <xf numFmtId="173" fontId="1" fillId="0" borderId="14" xfId="0" applyNumberFormat="1" applyFont="1" applyBorder="1" applyAlignment="1">
      <alignment horizontal="right"/>
    </xf>
    <xf numFmtId="173" fontId="2" fillId="0" borderId="12" xfId="58" applyNumberFormat="1" applyFont="1" applyFill="1" applyBorder="1" applyAlignment="1" applyProtection="1">
      <alignment horizontal="right"/>
      <protection/>
    </xf>
    <xf numFmtId="166" fontId="1" fillId="0" borderId="10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left" vertical="center" wrapText="1"/>
    </xf>
    <xf numFmtId="166" fontId="1" fillId="0" borderId="14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.140625" style="1" customWidth="1"/>
    <col min="2" max="2" width="23.28125" style="1" customWidth="1"/>
    <col min="3" max="3" width="8.28125" style="10" bestFit="1" customWidth="1"/>
    <col min="4" max="4" width="9.00390625" style="10" customWidth="1"/>
    <col min="5" max="5" width="16.28125" style="1" customWidth="1"/>
    <col min="6" max="6" width="24.57421875" style="1" customWidth="1"/>
    <col min="7" max="7" width="28.421875" style="1" customWidth="1"/>
    <col min="8" max="16384" width="9.140625" style="1" customWidth="1"/>
  </cols>
  <sheetData>
    <row r="1" spans="1:7" ht="12.75">
      <c r="A1" s="1" t="s">
        <v>43</v>
      </c>
      <c r="G1" s="2" t="s">
        <v>0</v>
      </c>
    </row>
    <row r="3" spans="1:7" ht="12.75">
      <c r="A3" s="62" t="s">
        <v>73</v>
      </c>
      <c r="B3" s="62"/>
      <c r="C3" s="62"/>
      <c r="D3" s="62"/>
      <c r="E3" s="62"/>
      <c r="F3" s="62"/>
      <c r="G3" s="62"/>
    </row>
    <row r="4" spans="1:7" ht="12.75">
      <c r="A4" s="62" t="s">
        <v>46</v>
      </c>
      <c r="B4" s="62"/>
      <c r="C4" s="62"/>
      <c r="D4" s="62"/>
      <c r="E4" s="62"/>
      <c r="F4" s="62"/>
      <c r="G4" s="62"/>
    </row>
    <row r="5" spans="1:7" ht="12.75">
      <c r="A5" s="65" t="s">
        <v>72</v>
      </c>
      <c r="B5" s="65"/>
      <c r="C5" s="65"/>
      <c r="D5" s="65"/>
      <c r="E5" s="65"/>
      <c r="F5" s="65"/>
      <c r="G5" s="65"/>
    </row>
    <row r="6" spans="1:7" ht="12.75">
      <c r="A6" s="65" t="s">
        <v>74</v>
      </c>
      <c r="B6" s="65"/>
      <c r="C6" s="65"/>
      <c r="D6" s="65"/>
      <c r="E6" s="65"/>
      <c r="F6" s="65"/>
      <c r="G6" s="65"/>
    </row>
    <row r="8" spans="1:7" ht="38.25">
      <c r="A8" s="15" t="s">
        <v>1</v>
      </c>
      <c r="B8" s="15" t="s">
        <v>2</v>
      </c>
      <c r="C8" s="15" t="s">
        <v>3</v>
      </c>
      <c r="D8" s="15" t="s">
        <v>4</v>
      </c>
      <c r="E8" s="15" t="s">
        <v>5</v>
      </c>
      <c r="F8" s="28" t="s">
        <v>27</v>
      </c>
      <c r="G8" s="15" t="s">
        <v>6</v>
      </c>
    </row>
    <row r="9" spans="1:7" ht="63.75">
      <c r="A9" s="4" t="s">
        <v>7</v>
      </c>
      <c r="B9" s="3" t="s">
        <v>8</v>
      </c>
      <c r="C9" s="4">
        <v>1997</v>
      </c>
      <c r="D9" s="4">
        <v>1939</v>
      </c>
      <c r="E9" s="24">
        <v>6800000</v>
      </c>
      <c r="F9" s="37" t="s">
        <v>28</v>
      </c>
      <c r="G9" s="38" t="s">
        <v>9</v>
      </c>
    </row>
    <row r="10" spans="1:7" ht="33.75" customHeight="1">
      <c r="A10" s="4" t="s">
        <v>10</v>
      </c>
      <c r="B10" s="3" t="s">
        <v>11</v>
      </c>
      <c r="C10" s="4">
        <v>1985</v>
      </c>
      <c r="D10" s="4">
        <v>70</v>
      </c>
      <c r="E10" s="36">
        <v>155000</v>
      </c>
      <c r="F10" s="61" t="s">
        <v>75</v>
      </c>
      <c r="G10" s="60" t="s">
        <v>76</v>
      </c>
    </row>
    <row r="11" spans="1:7" ht="12.75">
      <c r="A11" s="16"/>
      <c r="B11" s="30"/>
      <c r="D11" s="9" t="s">
        <v>12</v>
      </c>
      <c r="E11" s="31">
        <f>SUM(E9:E10)</f>
        <v>6955000</v>
      </c>
      <c r="F11" s="32"/>
      <c r="G11" s="29"/>
    </row>
    <row r="12" spans="1:7" ht="12.75">
      <c r="A12" s="16"/>
      <c r="B12" s="30"/>
      <c r="C12" s="16"/>
      <c r="D12" s="16"/>
      <c r="E12" s="33"/>
      <c r="F12" s="33"/>
      <c r="G12" s="29"/>
    </row>
    <row r="13" spans="1:7" ht="15.75" customHeight="1">
      <c r="A13" s="63" t="s">
        <v>13</v>
      </c>
      <c r="B13" s="63"/>
      <c r="C13" s="63"/>
      <c r="D13" s="63"/>
      <c r="E13" s="63"/>
      <c r="F13" s="63"/>
      <c r="G13" s="63"/>
    </row>
    <row r="14" spans="1:2" ht="12.75">
      <c r="A14" s="27"/>
      <c r="B14" s="27"/>
    </row>
    <row r="15" spans="1:3" ht="12.75">
      <c r="A15" s="64" t="s">
        <v>14</v>
      </c>
      <c r="B15" s="64"/>
      <c r="C15" s="10">
        <v>27</v>
      </c>
    </row>
  </sheetData>
  <sheetProtection selectLockedCells="1" selectUnlockedCells="1"/>
  <mergeCells count="6">
    <mergeCell ref="A3:G3"/>
    <mergeCell ref="A4:G4"/>
    <mergeCell ref="A13:G13"/>
    <mergeCell ref="A15:B15"/>
    <mergeCell ref="A5:G5"/>
    <mergeCell ref="A6:G6"/>
  </mergeCells>
  <printOptions horizontalCentered="1" verticalCentered="1"/>
  <pageMargins left="0.7875" right="0.27569444444444446" top="0.9840277777777777" bottom="0.5097222222222222" header="0.5118055555555555" footer="0.5118055555555555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9.57421875" style="1" customWidth="1"/>
    <col min="2" max="2" width="31.421875" style="1" customWidth="1"/>
    <col min="3" max="16384" width="9.140625" style="1" customWidth="1"/>
  </cols>
  <sheetData>
    <row r="1" spans="1:2" ht="12.75">
      <c r="A1" s="1" t="s">
        <v>43</v>
      </c>
      <c r="B1" s="2" t="s">
        <v>15</v>
      </c>
    </row>
    <row r="2" ht="12.75">
      <c r="B2" s="2"/>
    </row>
    <row r="4" spans="1:2" ht="12.75">
      <c r="A4" s="62" t="s">
        <v>16</v>
      </c>
      <c r="B4" s="62"/>
    </row>
    <row r="5" spans="1:5" ht="12.75">
      <c r="A5" s="62" t="s">
        <v>29</v>
      </c>
      <c r="B5" s="62"/>
      <c r="C5" s="14"/>
      <c r="D5" s="14"/>
      <c r="E5" s="14"/>
    </row>
    <row r="6" spans="1:2" ht="12.75">
      <c r="A6" s="62" t="s">
        <v>72</v>
      </c>
      <c r="B6" s="62"/>
    </row>
    <row r="7" spans="1:2" ht="12.75">
      <c r="A7" s="65" t="s">
        <v>74</v>
      </c>
      <c r="B7" s="65"/>
    </row>
    <row r="10" spans="1:2" ht="54" customHeight="1">
      <c r="A10" s="23" t="s">
        <v>45</v>
      </c>
      <c r="B10" s="59">
        <v>442782.89</v>
      </c>
    </row>
    <row r="11" spans="1:2" ht="15.75" customHeight="1">
      <c r="A11" s="25" t="s">
        <v>17</v>
      </c>
      <c r="B11" s="6">
        <v>32874.39</v>
      </c>
    </row>
    <row r="12" spans="1:2" ht="15.75" customHeight="1">
      <c r="A12" s="34" t="s">
        <v>12</v>
      </c>
      <c r="B12" s="35">
        <f>SUM(B10:B11)</f>
        <v>475657.28</v>
      </c>
    </row>
    <row r="13" spans="1:2" ht="15.75" customHeight="1">
      <c r="A13" s="11"/>
      <c r="B13" s="26"/>
    </row>
    <row r="14" spans="1:2" ht="15.75" customHeight="1">
      <c r="A14" s="11"/>
      <c r="B14" s="26"/>
    </row>
    <row r="15" spans="1:2" ht="12.75">
      <c r="A15" s="27"/>
      <c r="B15" s="27"/>
    </row>
    <row r="16" spans="1:2" ht="12.75">
      <c r="A16" s="27"/>
      <c r="B16" s="27"/>
    </row>
    <row r="17" spans="1:2" ht="12.75">
      <c r="A17" s="27"/>
      <c r="B17" s="27"/>
    </row>
  </sheetData>
  <sheetProtection selectLockedCells="1" selectUnlockedCells="1"/>
  <mergeCells count="4">
    <mergeCell ref="A4:B4"/>
    <mergeCell ref="A5:B5"/>
    <mergeCell ref="A6:B6"/>
    <mergeCell ref="A7:B7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23">
      <selection activeCell="G46" sqref="G46"/>
    </sheetView>
  </sheetViews>
  <sheetFormatPr defaultColWidth="9.140625" defaultRowHeight="12.75"/>
  <cols>
    <col min="1" max="1" width="5.00390625" style="1" customWidth="1"/>
    <col min="2" max="2" width="39.28125" style="1" customWidth="1"/>
    <col min="3" max="3" width="10.140625" style="1" customWidth="1"/>
    <col min="4" max="4" width="24.57421875" style="1" customWidth="1"/>
    <col min="5" max="7" width="9.140625" style="1" customWidth="1"/>
    <col min="8" max="8" width="16.140625" style="1" customWidth="1"/>
    <col min="9" max="16384" width="9.140625" style="1" customWidth="1"/>
  </cols>
  <sheetData>
    <row r="1" spans="1:4" ht="12.75">
      <c r="A1" s="1" t="s">
        <v>43</v>
      </c>
      <c r="D1" s="2" t="s">
        <v>18</v>
      </c>
    </row>
    <row r="2" ht="12.75">
      <c r="B2" s="2"/>
    </row>
    <row r="4" spans="1:4" ht="12.75">
      <c r="A4" s="62" t="s">
        <v>33</v>
      </c>
      <c r="B4" s="62"/>
      <c r="C4" s="62"/>
      <c r="D4" s="62"/>
    </row>
    <row r="5" spans="1:4" ht="12.75">
      <c r="A5" s="62" t="s">
        <v>19</v>
      </c>
      <c r="B5" s="62"/>
      <c r="C5" s="62"/>
      <c r="D5" s="62"/>
    </row>
    <row r="6" spans="1:5" ht="12.75">
      <c r="A6" s="62" t="s">
        <v>41</v>
      </c>
      <c r="B6" s="62"/>
      <c r="C6" s="62"/>
      <c r="D6" s="62"/>
      <c r="E6" s="14"/>
    </row>
    <row r="7" spans="1:4" ht="12.75">
      <c r="A7" s="62" t="s">
        <v>72</v>
      </c>
      <c r="B7" s="62"/>
      <c r="C7" s="62"/>
      <c r="D7" s="62"/>
    </row>
    <row r="8" spans="1:4" ht="12.75">
      <c r="A8" s="62" t="s">
        <v>74</v>
      </c>
      <c r="B8" s="62"/>
      <c r="C8" s="62"/>
      <c r="D8" s="62"/>
    </row>
    <row r="9" spans="1:4" ht="12.75">
      <c r="A9" s="13"/>
      <c r="B9" s="13"/>
      <c r="C9" s="13"/>
      <c r="D9" s="13"/>
    </row>
    <row r="10" spans="1:4" ht="12.75">
      <c r="A10" s="22" t="s">
        <v>34</v>
      </c>
      <c r="B10" s="14"/>
      <c r="C10" s="14"/>
      <c r="D10" s="14"/>
    </row>
    <row r="11" spans="1:4" ht="12.75">
      <c r="A11" s="64" t="s">
        <v>20</v>
      </c>
      <c r="B11" s="64"/>
      <c r="C11" s="64"/>
      <c r="D11" s="64"/>
    </row>
    <row r="12" spans="1:4" ht="12.75" customHeight="1">
      <c r="A12" s="64" t="s">
        <v>44</v>
      </c>
      <c r="B12" s="64"/>
      <c r="C12" s="64"/>
      <c r="D12" s="64"/>
    </row>
    <row r="13" spans="1:4" ht="33.75" customHeight="1">
      <c r="A13" s="51" t="s">
        <v>21</v>
      </c>
      <c r="B13" s="28" t="s">
        <v>26</v>
      </c>
      <c r="C13" s="51" t="s">
        <v>22</v>
      </c>
      <c r="D13" s="51" t="s">
        <v>23</v>
      </c>
    </row>
    <row r="14" spans="1:4" ht="12.75">
      <c r="A14" s="44" t="s">
        <v>7</v>
      </c>
      <c r="B14" s="52" t="s">
        <v>38</v>
      </c>
      <c r="C14" s="53">
        <v>2016</v>
      </c>
      <c r="D14" s="56">
        <v>519</v>
      </c>
    </row>
    <row r="15" spans="1:4" ht="12.75">
      <c r="A15" s="44" t="s">
        <v>10</v>
      </c>
      <c r="B15" s="52" t="s">
        <v>39</v>
      </c>
      <c r="C15" s="54">
        <v>2016</v>
      </c>
      <c r="D15" s="57">
        <v>3460</v>
      </c>
    </row>
    <row r="16" spans="1:4" ht="12.75">
      <c r="A16" s="44" t="s">
        <v>24</v>
      </c>
      <c r="B16" s="55" t="s">
        <v>54</v>
      </c>
      <c r="C16" s="54">
        <v>2018</v>
      </c>
      <c r="D16" s="57">
        <v>653</v>
      </c>
    </row>
    <row r="17" spans="1:4" ht="12.75">
      <c r="A17" s="44" t="s">
        <v>30</v>
      </c>
      <c r="B17" s="55" t="s">
        <v>55</v>
      </c>
      <c r="C17" s="54">
        <v>2018</v>
      </c>
      <c r="D17" s="57">
        <v>2960.4</v>
      </c>
    </row>
    <row r="18" spans="1:4" ht="12.75">
      <c r="A18" s="44" t="s">
        <v>31</v>
      </c>
      <c r="B18" s="55" t="s">
        <v>63</v>
      </c>
      <c r="C18" s="54">
        <v>2019</v>
      </c>
      <c r="D18" s="57">
        <v>7000</v>
      </c>
    </row>
    <row r="19" spans="1:4" ht="12.75">
      <c r="A19" s="44" t="s">
        <v>42</v>
      </c>
      <c r="B19" s="55" t="s">
        <v>64</v>
      </c>
      <c r="C19" s="54">
        <v>2019</v>
      </c>
      <c r="D19" s="57">
        <v>10500</v>
      </c>
    </row>
    <row r="20" spans="1:4" ht="12.75">
      <c r="A20" s="16"/>
      <c r="B20" s="8"/>
      <c r="C20" s="9" t="s">
        <v>32</v>
      </c>
      <c r="D20" s="58">
        <f>SUM(D14:D19)</f>
        <v>25092.4</v>
      </c>
    </row>
    <row r="21" spans="1:4" ht="12.75">
      <c r="A21" s="17"/>
      <c r="C21" s="10"/>
      <c r="D21" s="11"/>
    </row>
    <row r="22" spans="1:4" ht="12.75">
      <c r="A22" s="17"/>
      <c r="C22" s="10"/>
      <c r="D22" s="11"/>
    </row>
    <row r="23" spans="1:4" ht="12.75">
      <c r="A23" s="18" t="s">
        <v>35</v>
      </c>
      <c r="B23" s="19"/>
      <c r="C23" s="19"/>
      <c r="D23" s="19"/>
    </row>
    <row r="24" spans="1:4" ht="12.75">
      <c r="A24" s="66" t="s">
        <v>25</v>
      </c>
      <c r="B24" s="66"/>
      <c r="C24" s="66"/>
      <c r="D24" s="66"/>
    </row>
    <row r="25" spans="1:4" ht="12.75">
      <c r="A25" s="66" t="s">
        <v>44</v>
      </c>
      <c r="B25" s="66"/>
      <c r="C25" s="66"/>
      <c r="D25" s="66"/>
    </row>
    <row r="26" spans="1:4" ht="38.25">
      <c r="A26" s="20" t="s">
        <v>21</v>
      </c>
      <c r="B26" s="20" t="s">
        <v>26</v>
      </c>
      <c r="C26" s="20" t="s">
        <v>22</v>
      </c>
      <c r="D26" s="15" t="s">
        <v>23</v>
      </c>
    </row>
    <row r="27" spans="1:4" ht="12.75">
      <c r="A27" s="21" t="s">
        <v>7</v>
      </c>
      <c r="B27" s="5" t="s">
        <v>37</v>
      </c>
      <c r="C27" s="12">
        <v>2016</v>
      </c>
      <c r="D27" s="7">
        <v>2450</v>
      </c>
    </row>
    <row r="28" spans="1:4" ht="12.75">
      <c r="A28" s="21" t="s">
        <v>10</v>
      </c>
      <c r="B28" s="5" t="s">
        <v>40</v>
      </c>
      <c r="C28" s="12">
        <v>2016</v>
      </c>
      <c r="D28" s="7">
        <v>1949</v>
      </c>
    </row>
    <row r="29" spans="1:4" ht="12.75">
      <c r="A29" s="21" t="s">
        <v>24</v>
      </c>
      <c r="B29" s="5" t="s">
        <v>40</v>
      </c>
      <c r="C29" s="12">
        <v>2016</v>
      </c>
      <c r="D29" s="7">
        <v>1949</v>
      </c>
    </row>
    <row r="30" spans="1:4" ht="12.75">
      <c r="A30" s="21" t="s">
        <v>30</v>
      </c>
      <c r="B30" s="5" t="s">
        <v>40</v>
      </c>
      <c r="C30" s="12">
        <v>2016</v>
      </c>
      <c r="D30" s="7">
        <v>1799</v>
      </c>
    </row>
    <row r="31" spans="1:4" ht="12.75">
      <c r="A31" s="21" t="s">
        <v>31</v>
      </c>
      <c r="B31" s="5" t="s">
        <v>40</v>
      </c>
      <c r="C31" s="12">
        <v>2016</v>
      </c>
      <c r="D31" s="7">
        <v>1799</v>
      </c>
    </row>
    <row r="32" spans="1:4" ht="12.75">
      <c r="A32" s="21" t="s">
        <v>42</v>
      </c>
      <c r="B32" s="5" t="s">
        <v>40</v>
      </c>
      <c r="C32" s="12">
        <v>2016</v>
      </c>
      <c r="D32" s="7">
        <v>1999</v>
      </c>
    </row>
    <row r="33" spans="1:4" ht="12.75">
      <c r="A33" s="21" t="s">
        <v>36</v>
      </c>
      <c r="B33" s="5" t="s">
        <v>40</v>
      </c>
      <c r="C33" s="12">
        <v>2016</v>
      </c>
      <c r="D33" s="7">
        <v>1999</v>
      </c>
    </row>
    <row r="34" spans="1:4" ht="12.75">
      <c r="A34" s="21" t="s">
        <v>49</v>
      </c>
      <c r="B34" s="5" t="s">
        <v>47</v>
      </c>
      <c r="C34" s="12">
        <v>2018</v>
      </c>
      <c r="D34" s="7">
        <v>39827.4</v>
      </c>
    </row>
    <row r="35" spans="1:4" ht="12.75">
      <c r="A35" s="39" t="s">
        <v>50</v>
      </c>
      <c r="B35" s="40" t="s">
        <v>48</v>
      </c>
      <c r="C35" s="41">
        <v>2018</v>
      </c>
      <c r="D35" s="42">
        <v>2649.42</v>
      </c>
    </row>
    <row r="36" spans="1:4" ht="12.75">
      <c r="A36" s="44" t="s">
        <v>51</v>
      </c>
      <c r="B36" s="45" t="s">
        <v>48</v>
      </c>
      <c r="C36" s="46">
        <v>2018</v>
      </c>
      <c r="D36" s="47">
        <v>2649.42</v>
      </c>
    </row>
    <row r="37" spans="1:4" ht="12.75">
      <c r="A37" s="44" t="s">
        <v>52</v>
      </c>
      <c r="B37" s="48" t="s">
        <v>56</v>
      </c>
      <c r="C37" s="46">
        <v>2018</v>
      </c>
      <c r="D37" s="47">
        <v>2550</v>
      </c>
    </row>
    <row r="38" spans="1:4" ht="12.75">
      <c r="A38" s="44" t="s">
        <v>53</v>
      </c>
      <c r="B38" s="48" t="s">
        <v>57</v>
      </c>
      <c r="C38" s="46">
        <v>2018</v>
      </c>
      <c r="D38" s="47">
        <v>1365.3</v>
      </c>
    </row>
    <row r="39" spans="1:4" ht="12.75">
      <c r="A39" s="44" t="s">
        <v>60</v>
      </c>
      <c r="B39" s="48" t="s">
        <v>57</v>
      </c>
      <c r="C39" s="46">
        <v>2018</v>
      </c>
      <c r="D39" s="47">
        <v>1365.3</v>
      </c>
    </row>
    <row r="40" spans="1:4" ht="12.75">
      <c r="A40" s="44" t="s">
        <v>61</v>
      </c>
      <c r="B40" s="48" t="s">
        <v>57</v>
      </c>
      <c r="C40" s="46">
        <v>2018</v>
      </c>
      <c r="D40" s="47">
        <v>1365.3</v>
      </c>
    </row>
    <row r="41" spans="1:4" ht="12.75">
      <c r="A41" s="44" t="s">
        <v>62</v>
      </c>
      <c r="B41" s="45" t="s">
        <v>58</v>
      </c>
      <c r="C41" s="46">
        <v>2018</v>
      </c>
      <c r="D41" s="47">
        <v>369</v>
      </c>
    </row>
    <row r="42" spans="1:4" ht="12.75">
      <c r="A42" s="44" t="s">
        <v>65</v>
      </c>
      <c r="B42" s="48" t="s">
        <v>58</v>
      </c>
      <c r="C42" s="46">
        <v>2018</v>
      </c>
      <c r="D42" s="47">
        <v>369</v>
      </c>
    </row>
    <row r="43" spans="1:4" ht="12.75">
      <c r="A43" s="44" t="s">
        <v>66</v>
      </c>
      <c r="B43" s="48" t="s">
        <v>58</v>
      </c>
      <c r="C43" s="46">
        <v>2018</v>
      </c>
      <c r="D43" s="47">
        <v>369</v>
      </c>
    </row>
    <row r="44" spans="1:4" ht="12.75">
      <c r="A44" s="44" t="s">
        <v>67</v>
      </c>
      <c r="B44" s="48" t="s">
        <v>59</v>
      </c>
      <c r="C44" s="46">
        <v>2019</v>
      </c>
      <c r="D44" s="47">
        <v>566.79</v>
      </c>
    </row>
    <row r="45" spans="1:4" ht="127.5">
      <c r="A45" s="44" t="s">
        <v>68</v>
      </c>
      <c r="B45" s="49" t="s">
        <v>70</v>
      </c>
      <c r="C45" s="46">
        <v>2020</v>
      </c>
      <c r="D45" s="47">
        <v>9965.5</v>
      </c>
    </row>
    <row r="46" spans="1:4" ht="127.5">
      <c r="A46" s="44" t="s">
        <v>69</v>
      </c>
      <c r="B46" s="50" t="s">
        <v>71</v>
      </c>
      <c r="C46" s="46">
        <v>2020</v>
      </c>
      <c r="D46" s="47">
        <v>9365</v>
      </c>
    </row>
    <row r="47" spans="3:4" ht="12.75">
      <c r="C47" s="9" t="s">
        <v>32</v>
      </c>
      <c r="D47" s="43">
        <f>SUM(D27:D46)</f>
        <v>86720.43</v>
      </c>
    </row>
  </sheetData>
  <sheetProtection selectLockedCells="1" selectUnlockedCells="1"/>
  <mergeCells count="9">
    <mergeCell ref="A24:D24"/>
    <mergeCell ref="A25:D25"/>
    <mergeCell ref="A11:D11"/>
    <mergeCell ref="A12:D12"/>
    <mergeCell ref="A4:D4"/>
    <mergeCell ref="A5:D5"/>
    <mergeCell ref="A6:D6"/>
    <mergeCell ref="A7:D7"/>
    <mergeCell ref="A8:D8"/>
  </mergeCells>
  <printOptions horizontalCentered="1"/>
  <pageMargins left="0.39375" right="0.39375" top="0.5097222222222222" bottom="0.3902777777777778" header="0.5118055555555555" footer="0.5118055555555555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Marek Ludwiczak</cp:lastModifiedBy>
  <cp:lastPrinted>2020-11-24T07:58:06Z</cp:lastPrinted>
  <dcterms:created xsi:type="dcterms:W3CDTF">2010-12-22T09:06:35Z</dcterms:created>
  <dcterms:modified xsi:type="dcterms:W3CDTF">2020-11-26T09:04:52Z</dcterms:modified>
  <cp:category/>
  <cp:version/>
  <cp:contentType/>
  <cp:contentStatus/>
</cp:coreProperties>
</file>